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<sst xmlns="http://schemas.openxmlformats.org/spreadsheetml/2006/main" count="30" uniqueCount="30">
  <si>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№ п\п</t>
  </si>
  <si>
    <t>Итого</t>
  </si>
  <si>
    <t>(руб.)</t>
  </si>
  <si>
    <t>план</t>
  </si>
  <si>
    <t>факт</t>
  </si>
  <si>
    <t>Глава Администрации муниципального</t>
  </si>
  <si>
    <t>образования "Суоярвский район"</t>
  </si>
  <si>
    <t>Прудников И.М.</t>
  </si>
  <si>
    <t xml:space="preserve">Главный бухгалтер    </t>
  </si>
  <si>
    <t>Куприяничик Н.А.</t>
  </si>
  <si>
    <t>по состоянию на 01.10.2009 года</t>
  </si>
  <si>
    <t>Наименование мероприятий</t>
  </si>
  <si>
    <t>Остаток</t>
  </si>
  <si>
    <t>Первоначально</t>
  </si>
  <si>
    <t>"Другие общегосударственные расходы"</t>
  </si>
  <si>
    <t>остаток</t>
  </si>
  <si>
    <t>Предупреждение и ликвидация последствий чрезвычайных ситуаций природного и техногенного характера, гражданская оборона</t>
  </si>
  <si>
    <t>Капремонт и реконструкция объектов соцсферы</t>
  </si>
  <si>
    <t>Межбюджетные трансферты</t>
  </si>
  <si>
    <t xml:space="preserve">Отчет                                                                                                                               о   расходовании бюджетных средств, выделенных из резервного фонда Администрации муниципального образования "Суоярвский район" в 2009 году </t>
  </si>
  <si>
    <t>из них : по исполнительным листам реализация решений суда</t>
  </si>
  <si>
    <t>из них : разработка сметной документации по районной библиотеке</t>
  </si>
  <si>
    <t>из них: транспортные услуги по перевозке мазута</t>
  </si>
  <si>
    <t>приобретение трактора</t>
  </si>
  <si>
    <t>покупка мазута</t>
  </si>
  <si>
    <t>из них: Вешкельскому сельскому поселению на приобретение насосов и материалов для ремонта котельной</t>
  </si>
  <si>
    <t>Поросозерскому сельскому поселению на приобретение материалов для ремонта тепловых сетей</t>
  </si>
  <si>
    <t>Поросозерскому сельскому поселению для приобретение насоса</t>
  </si>
  <si>
    <t>Поросозерскому сельскому поселению на приобретение материалов для ремонта котельной ПСХ</t>
  </si>
  <si>
    <t>Поросозерскому сельскому поселению на приобретение материалов для ремонта насосной станции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</si>
</sst>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  <font>
      <sz val="10"/>
      <color indexed="16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5" xfId="0" applyFont="1" applyBorder="1" applyAlignment="1">
      <alignment/>
    </xf>
    <xf numFmtId="4" fontId="5" fillId="0" borderId="5" xfId="0" applyNumberFormat="1" applyFont="1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8">
      <selection activeCell="F20" sqref="F20"/>
    </sheetView>
  </sheetViews>
  <sheetFormatPr defaultColWidth="9.00390625" defaultRowHeight="12.75"/>
  <cols>
    <col min="1" max="1" width="4.375" style="0" customWidth="1"/>
    <col min="2" max="2" width="52.75390625" style="0" customWidth="1"/>
    <col min="3" max="3" width="12.75390625" style="0" bestFit="1" customWidth="1"/>
    <col min="4" max="4" width="10.125" style="0" customWidth="1"/>
  </cols>
  <sheetData>
    <row r="1" spans="2:3" ht="58.5" customHeight="1">
      <c r="B1" s="21" t="s">
        <v>19</v>
      </c>
      <c r="C1" s="21"/>
    </row>
    <row r="3" spans="2:8" ht="12.75">
      <c r="B3" s="1" t="s">
        <v>10</v>
      </c>
      <c r="C3" s="1"/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3:8" ht="12.75">
      <c r="C5" s="1" t="s">
        <v>2</v>
      </c>
      <c r="D5" s="1"/>
      <c r="E5" s="1"/>
      <c r="F5" s="1"/>
      <c r="G5" s="1"/>
      <c r="H5" s="1"/>
    </row>
    <row r="6" spans="3:8" ht="13.5" thickBot="1">
      <c r="C6" s="1"/>
      <c r="D6" s="1"/>
      <c r="E6" s="1"/>
      <c r="F6" s="1"/>
      <c r="G6" s="1"/>
      <c r="H6" s="1"/>
    </row>
    <row r="7" spans="1:5" ht="26.25" thickBot="1">
      <c r="A7" s="6" t="s">
        <v>0</v>
      </c>
      <c r="B7" s="3" t="s">
        <v>11</v>
      </c>
      <c r="C7" s="2" t="s">
        <v>3</v>
      </c>
      <c r="D7" s="2" t="s">
        <v>4</v>
      </c>
      <c r="E7" s="6" t="s">
        <v>15</v>
      </c>
    </row>
    <row r="8" spans="1:5" ht="12.75">
      <c r="A8" s="10"/>
      <c r="B8" s="11" t="s">
        <v>13</v>
      </c>
      <c r="C8" s="12">
        <v>2000000</v>
      </c>
      <c r="D8" s="8"/>
      <c r="E8" s="10"/>
    </row>
    <row r="9" spans="1:5" ht="12.75">
      <c r="A9" s="4">
        <v>1</v>
      </c>
      <c r="B9" s="5" t="s">
        <v>14</v>
      </c>
      <c r="C9" s="17">
        <v>571000</v>
      </c>
      <c r="D9" s="9">
        <f>D10</f>
        <v>570435.59</v>
      </c>
      <c r="E9" s="20">
        <f>C9-D10</f>
        <v>564.4100000000326</v>
      </c>
    </row>
    <row r="10" spans="1:5" ht="25.5">
      <c r="A10" s="4"/>
      <c r="B10" s="5" t="s">
        <v>20</v>
      </c>
      <c r="C10" s="16"/>
      <c r="D10" s="4">
        <v>570435.59</v>
      </c>
      <c r="E10" s="4"/>
    </row>
    <row r="11" spans="1:5" ht="39.75" customHeight="1">
      <c r="A11" s="17">
        <v>2</v>
      </c>
      <c r="B11" s="18" t="s">
        <v>16</v>
      </c>
      <c r="C11" s="15">
        <v>559618.24</v>
      </c>
      <c r="D11" s="19">
        <f>SUM(D12:D14)</f>
        <v>499458.24</v>
      </c>
      <c r="E11" s="19">
        <f>C11-D11</f>
        <v>60160</v>
      </c>
    </row>
    <row r="12" spans="1:5" ht="17.25" customHeight="1">
      <c r="A12" s="17"/>
      <c r="B12" s="18" t="s">
        <v>22</v>
      </c>
      <c r="C12" s="15"/>
      <c r="D12" s="19">
        <v>9618.24</v>
      </c>
      <c r="E12" s="19"/>
    </row>
    <row r="13" spans="1:5" ht="19.5" customHeight="1">
      <c r="A13" s="17"/>
      <c r="B13" s="18" t="s">
        <v>23</v>
      </c>
      <c r="C13" s="15"/>
      <c r="D13" s="19">
        <v>150000</v>
      </c>
      <c r="E13" s="19"/>
    </row>
    <row r="14" spans="1:5" ht="15" customHeight="1">
      <c r="A14" s="17"/>
      <c r="B14" s="18" t="s">
        <v>24</v>
      </c>
      <c r="C14" s="15"/>
      <c r="D14" s="19">
        <v>339840</v>
      </c>
      <c r="E14" s="19"/>
    </row>
    <row r="15" spans="1:5" ht="12.75">
      <c r="A15" s="17">
        <v>3</v>
      </c>
      <c r="B15" s="18" t="s">
        <v>17</v>
      </c>
      <c r="C15" s="19">
        <v>17500.6</v>
      </c>
      <c r="D15" s="9">
        <f>D16</f>
        <v>16411.08</v>
      </c>
      <c r="E15" s="19">
        <f>C15-D16</f>
        <v>1089.5199999999968</v>
      </c>
    </row>
    <row r="16" spans="1:5" ht="25.5">
      <c r="A16" s="17"/>
      <c r="B16" s="18" t="s">
        <v>21</v>
      </c>
      <c r="C16" s="19"/>
      <c r="D16" s="19">
        <v>16411.08</v>
      </c>
      <c r="E16" s="19"/>
    </row>
    <row r="17" spans="1:5" ht="12.75">
      <c r="A17" s="4">
        <v>4</v>
      </c>
      <c r="B17" s="5" t="s">
        <v>18</v>
      </c>
      <c r="C17" s="4">
        <v>367419.8</v>
      </c>
      <c r="D17" s="4">
        <f>SUM(D18:D22)</f>
        <v>367419.8</v>
      </c>
      <c r="E17" s="4">
        <f>C17-D17</f>
        <v>0</v>
      </c>
    </row>
    <row r="18" spans="1:5" ht="38.25">
      <c r="A18" s="4"/>
      <c r="B18" s="5" t="s">
        <v>25</v>
      </c>
      <c r="C18" s="4"/>
      <c r="D18" s="4">
        <v>135888.8</v>
      </c>
      <c r="E18" s="4"/>
    </row>
    <row r="19" spans="1:5" ht="25.5">
      <c r="A19" s="4"/>
      <c r="B19" s="5" t="s">
        <v>26</v>
      </c>
      <c r="C19" s="4"/>
      <c r="D19" s="4">
        <v>17844</v>
      </c>
      <c r="E19" s="4"/>
    </row>
    <row r="20" spans="1:5" ht="25.5">
      <c r="A20" s="4"/>
      <c r="B20" s="5" t="s">
        <v>28</v>
      </c>
      <c r="C20" s="4"/>
      <c r="D20" s="4">
        <v>66917</v>
      </c>
      <c r="E20" s="4"/>
    </row>
    <row r="21" spans="1:5" ht="25.5">
      <c r="A21" s="4"/>
      <c r="B21" s="5" t="s">
        <v>29</v>
      </c>
      <c r="C21" s="4"/>
      <c r="D21" s="4">
        <v>59970</v>
      </c>
      <c r="E21" s="4"/>
    </row>
    <row r="22" spans="1:5" ht="25.5">
      <c r="A22" s="4"/>
      <c r="B22" s="5" t="s">
        <v>27</v>
      </c>
      <c r="C22" s="4"/>
      <c r="D22" s="4">
        <v>86800</v>
      </c>
      <c r="E22" s="4"/>
    </row>
    <row r="23" spans="1:5" ht="12.75">
      <c r="A23" s="7"/>
      <c r="B23" s="13" t="s">
        <v>1</v>
      </c>
      <c r="C23" s="12">
        <f>SUM(C9:C22)</f>
        <v>1515538.6400000001</v>
      </c>
      <c r="D23" s="12">
        <f>D9+D11+D15+D17</f>
        <v>1453724.7100000002</v>
      </c>
      <c r="E23" s="12">
        <f>SUM(E9:E22)</f>
        <v>61813.93000000003</v>
      </c>
    </row>
    <row r="24" spans="1:5" ht="12.75">
      <c r="A24" s="9"/>
      <c r="B24" s="14" t="s">
        <v>12</v>
      </c>
      <c r="C24" s="14">
        <f>C8-C23</f>
        <v>484461.35999999987</v>
      </c>
      <c r="D24" s="14"/>
      <c r="E24" s="14"/>
    </row>
    <row r="26" ht="12.75">
      <c r="B26" t="s">
        <v>5</v>
      </c>
    </row>
    <row r="27" spans="2:4" ht="12.75">
      <c r="B27" t="s">
        <v>6</v>
      </c>
      <c r="D27" t="s">
        <v>7</v>
      </c>
    </row>
    <row r="29" spans="2:4" ht="12.75">
      <c r="B29" t="s">
        <v>8</v>
      </c>
      <c r="D29" t="s">
        <v>9</v>
      </c>
    </row>
  </sheetData>
  <mergeCells count="1">
    <mergeCell ref="B1:C1"/>
  </mergeCells>
  <printOptions/>
  <pageMargins left="0.75" right="0.17" top="1" bottom="1" header="0.5" footer="0.5"/>
  <pageSetup horizontalDpi="600" verticalDpi="6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Кракулева А. Г.</cp:lastModifiedBy>
  <cp:lastPrinted>2009-10-29T08:41:10Z</cp:lastPrinted>
  <dcterms:created xsi:type="dcterms:W3CDTF">2007-11-10T10:52:20Z</dcterms:created>
  <dcterms:modified xsi:type="dcterms:W3CDTF">2009-11-05T13:02:30Z</dcterms:modified>
  <cp:category/>
  <cp:version/>
  <cp:contentType/>
  <cp:contentStatus/>
</cp:coreProperties>
</file>